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6536" windowHeight="802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E21" i="1" l="1"/>
  <c r="I9" i="1" l="1"/>
  <c r="H9" i="1"/>
  <c r="G9" i="1"/>
  <c r="F21" i="1" l="1"/>
  <c r="G20" i="1"/>
  <c r="J20" i="1"/>
  <c r="I20" i="1"/>
  <c r="H20" i="1"/>
  <c r="E20" i="1"/>
  <c r="G21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<sst xmlns="http://schemas.openxmlformats.org/spreadsheetml/2006/main" count="45" uniqueCount="42">
  <si>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</si>
  <si>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</si>
  <si>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</si>
  <si>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</si>
  <si>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</si>
  <si>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</si>
  <si>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</si>
  <si>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</si>
  <si>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</si>
  <si>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</si>
  <si>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</si>
  <si>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</si>
  <si>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</si>
  <si>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</si>
  <si>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</si>
  <si>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</si>
  <si>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</si>
  <si>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</si>
  <si>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</si>
  <si>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</si>
  <si>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</si>
  <si>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</si>
  <si>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</si>
  <si>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</si>
  <si>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</si>
  <si>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</si>
  <si>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</si>
  <si>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"ОЦ" пос. Поляков</t>
  </si>
  <si>
    <t>Хлеб пшеничный</t>
  </si>
  <si>
    <t>ПР</t>
  </si>
  <si>
    <t>Хлеб ржаной</t>
  </si>
  <si>
    <t>Рис отварной с маслос слив.</t>
  </si>
  <si>
    <t>Чай с лимоном</t>
  </si>
  <si>
    <t>200\3,5</t>
  </si>
  <si>
    <t>Салат из белокачанной капусты с зеленью</t>
  </si>
  <si>
    <t>Рыба запеченая под молочным соусом</t>
  </si>
  <si>
    <t>Салат Степной</t>
  </si>
  <si>
    <t>Акт</t>
  </si>
  <si>
    <t>Суп картофельный с вермишелью и зеленью</t>
  </si>
  <si>
    <t>200\1</t>
  </si>
  <si>
    <t>Рагу овощное из птицы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</si>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</sst>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>
      <alignment horizontal="center" vertical="top" wrapText="1"/>
    </xf>
    <xf numFmtId="0" fontId="2" fillId="5" borderId="11" xfId="0" applyFont="1" applyFill="1" applyBorder="1" applyAlignment="1">
      <alignment horizontal="center" vertical="top" wrapText="1"/>
    </xf>
    <xf numFmtId="2" fontId="2" fillId="5" borderId="11" xfId="0" applyNumberFormat="1" applyFont="1" applyFill="1" applyBorder="1" applyAlignment="1">
      <alignment horizontal="center" vertical="top" wrapText="1"/>
    </xf>
    <xf numFmtId="0" fontId="0" fillId="2" borderId="17" xfId="0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K5" sqref="K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45980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>
        <v>304</v>
      </c>
      <c r="D4" s="31" t="s">
        <v>31</v>
      </c>
      <c r="E4" s="34">
        <v>150</v>
      </c>
      <c r="F4" s="22"/>
      <c r="G4" s="34">
        <v>209.7</v>
      </c>
      <c r="H4" s="34">
        <v>5.53</v>
      </c>
      <c r="I4" s="34">
        <v>4.32</v>
      </c>
      <c r="J4" s="34">
        <v>36.68</v>
      </c>
    </row>
    <row r="5" spans="1:10" x14ac:dyDescent="0.3">
      <c r="A5" s="6"/>
      <c r="B5" s="1" t="s">
        <v>12</v>
      </c>
      <c r="C5" s="37">
        <v>377</v>
      </c>
      <c r="D5" s="32" t="s">
        <v>32</v>
      </c>
      <c r="E5" s="33" t="s">
        <v>33</v>
      </c>
      <c r="F5" s="33"/>
      <c r="G5" s="33">
        <v>97</v>
      </c>
      <c r="H5" s="33">
        <v>0.13</v>
      </c>
      <c r="I5" s="33">
        <v>0.02</v>
      </c>
      <c r="J5" s="33">
        <v>15.2</v>
      </c>
    </row>
    <row r="6" spans="1:10" x14ac:dyDescent="0.3">
      <c r="A6" s="6"/>
      <c r="B6" s="1" t="s">
        <v>23</v>
      </c>
      <c r="C6" s="37" t="s">
        <v>29</v>
      </c>
      <c r="D6" s="32" t="s">
        <v>28</v>
      </c>
      <c r="E6" s="33">
        <v>30</v>
      </c>
      <c r="F6" s="23"/>
      <c r="G6" s="33">
        <v>81.02</v>
      </c>
      <c r="H6" s="33">
        <v>2.4300000000000002</v>
      </c>
      <c r="I6" s="33">
        <v>0.3</v>
      </c>
      <c r="J6" s="33">
        <v>14.64</v>
      </c>
    </row>
    <row r="7" spans="1:10" x14ac:dyDescent="0.3">
      <c r="A7" s="6"/>
      <c r="B7" s="2"/>
      <c r="C7" s="37">
        <v>45</v>
      </c>
      <c r="D7" s="32" t="s">
        <v>34</v>
      </c>
      <c r="E7" s="33">
        <v>60</v>
      </c>
      <c r="F7" s="23"/>
      <c r="G7" s="33">
        <v>51.49</v>
      </c>
      <c r="H7" s="33">
        <v>0.79</v>
      </c>
      <c r="I7" s="33">
        <v>1.95</v>
      </c>
      <c r="J7" s="33">
        <v>3.76</v>
      </c>
    </row>
    <row r="8" spans="1:10" x14ac:dyDescent="0.3">
      <c r="A8" s="6"/>
      <c r="B8" s="26"/>
      <c r="C8" s="41">
        <v>233</v>
      </c>
      <c r="D8" s="32" t="s">
        <v>35</v>
      </c>
      <c r="E8" s="33">
        <v>100</v>
      </c>
      <c r="F8" s="23"/>
      <c r="G8" s="33">
        <v>127</v>
      </c>
      <c r="H8" s="33">
        <v>9.75</v>
      </c>
      <c r="I8" s="33">
        <v>9.2100000000000009</v>
      </c>
      <c r="J8" s="33">
        <v>9.67</v>
      </c>
    </row>
    <row r="9" spans="1:10" ht="15" thickBot="1" x14ac:dyDescent="0.35">
      <c r="A9" s="7"/>
      <c r="B9" s="8"/>
      <c r="C9" s="8"/>
      <c r="D9" s="29"/>
      <c r="E9" s="38">
        <v>540</v>
      </c>
      <c r="F9" s="38">
        <v>78.86</v>
      </c>
      <c r="G9" s="38">
        <f>SUM(G1:G8)</f>
        <v>566.21</v>
      </c>
      <c r="H9" s="38">
        <f>SUM(H1:H8)</f>
        <v>18.63</v>
      </c>
      <c r="I9" s="38">
        <f>SUM(I1:I8)</f>
        <v>15.8</v>
      </c>
      <c r="J9" s="38">
        <v>79.95</v>
      </c>
    </row>
    <row r="10" spans="1:10" x14ac:dyDescent="0.3">
      <c r="A10" s="3" t="s">
        <v>13</v>
      </c>
      <c r="B10" s="10" t="s">
        <v>20</v>
      </c>
      <c r="C10" s="5"/>
      <c r="D10" s="27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8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9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35" t="s">
        <v>37</v>
      </c>
      <c r="D13" s="32" t="s">
        <v>36</v>
      </c>
      <c r="E13" s="33">
        <v>100</v>
      </c>
      <c r="F13" s="25"/>
      <c r="G13" s="33">
        <v>60</v>
      </c>
      <c r="H13" s="33">
        <v>0.92</v>
      </c>
      <c r="I13" s="33">
        <v>3.71</v>
      </c>
      <c r="J13" s="33">
        <v>5.55</v>
      </c>
    </row>
    <row r="14" spans="1:10" x14ac:dyDescent="0.3">
      <c r="A14" s="6"/>
      <c r="B14" s="1" t="s">
        <v>16</v>
      </c>
      <c r="C14" s="35">
        <v>103</v>
      </c>
      <c r="D14" s="32" t="s">
        <v>38</v>
      </c>
      <c r="E14" s="33" t="s">
        <v>39</v>
      </c>
      <c r="F14" s="23"/>
      <c r="G14" s="33">
        <v>159.83000000000001</v>
      </c>
      <c r="H14" s="33">
        <v>4.75</v>
      </c>
      <c r="I14" s="33">
        <v>9.1999999999999993</v>
      </c>
      <c r="J14" s="33">
        <v>15.03</v>
      </c>
    </row>
    <row r="15" spans="1:10" x14ac:dyDescent="0.3">
      <c r="A15" s="6"/>
      <c r="B15" s="1" t="s">
        <v>17</v>
      </c>
      <c r="C15" s="35">
        <v>289</v>
      </c>
      <c r="D15" s="32" t="s">
        <v>40</v>
      </c>
      <c r="E15" s="33">
        <v>200</v>
      </c>
      <c r="F15" s="23"/>
      <c r="G15" s="33">
        <v>223.4</v>
      </c>
      <c r="H15" s="33">
        <v>11.8</v>
      </c>
      <c r="I15" s="33">
        <v>11.4</v>
      </c>
      <c r="J15" s="33">
        <v>30.54</v>
      </c>
    </row>
    <row r="16" spans="1:10" x14ac:dyDescent="0.3">
      <c r="A16" s="6"/>
      <c r="B16" s="1" t="s">
        <v>18</v>
      </c>
      <c r="C16" s="35"/>
      <c r="D16" s="32"/>
      <c r="E16" s="33"/>
      <c r="F16" s="23"/>
      <c r="G16" s="33"/>
      <c r="H16" s="33"/>
      <c r="I16" s="33"/>
      <c r="J16" s="33"/>
    </row>
    <row r="17" spans="1:10" x14ac:dyDescent="0.3">
      <c r="A17" s="6"/>
      <c r="B17" s="1" t="s">
        <v>19</v>
      </c>
      <c r="C17" s="35">
        <v>348</v>
      </c>
      <c r="D17" s="32" t="s">
        <v>41</v>
      </c>
      <c r="E17" s="33">
        <v>200</v>
      </c>
      <c r="F17" s="23"/>
      <c r="G17" s="33">
        <v>114.8</v>
      </c>
      <c r="H17" s="33">
        <v>0.78</v>
      </c>
      <c r="I17" s="33">
        <v>0.05</v>
      </c>
      <c r="J17" s="33">
        <v>27.63</v>
      </c>
    </row>
    <row r="18" spans="1:10" x14ac:dyDescent="0.3">
      <c r="A18" s="6"/>
      <c r="B18" s="1" t="s">
        <v>24</v>
      </c>
      <c r="C18" s="35" t="s">
        <v>29</v>
      </c>
      <c r="D18" s="32" t="s">
        <v>28</v>
      </c>
      <c r="E18" s="33">
        <v>30</v>
      </c>
      <c r="F18" s="23"/>
      <c r="G18" s="33">
        <v>81.02</v>
      </c>
      <c r="H18" s="33">
        <v>2.4300000000000002</v>
      </c>
      <c r="I18" s="33">
        <v>0.3</v>
      </c>
      <c r="J18" s="33">
        <v>14.64</v>
      </c>
    </row>
    <row r="19" spans="1:10" x14ac:dyDescent="0.3">
      <c r="A19" s="6"/>
      <c r="B19" s="1" t="s">
        <v>21</v>
      </c>
      <c r="C19" s="35" t="s">
        <v>29</v>
      </c>
      <c r="D19" s="32" t="s">
        <v>30</v>
      </c>
      <c r="E19" s="33">
        <v>30</v>
      </c>
      <c r="F19" s="23"/>
      <c r="G19" s="33">
        <v>66.599999999999994</v>
      </c>
      <c r="H19" s="33">
        <v>2.4</v>
      </c>
      <c r="I19" s="33">
        <v>1.02</v>
      </c>
      <c r="J19" s="33">
        <v>12.66</v>
      </c>
    </row>
    <row r="20" spans="1:10" x14ac:dyDescent="0.3">
      <c r="A20" s="6"/>
      <c r="B20" s="26"/>
      <c r="C20" s="26"/>
      <c r="D20" s="30"/>
      <c r="E20" s="38">
        <f>SUM(E11:E19)</f>
        <v>560</v>
      </c>
      <c r="F20" s="38">
        <v>110.17</v>
      </c>
      <c r="G20" s="38">
        <f t="shared" ref="G20" si="0">SUM(G11:G19)</f>
        <v>705.65</v>
      </c>
      <c r="H20" s="38">
        <f t="shared" ref="H20:J20" si="1">SUM(H11:H19)</f>
        <v>23.08</v>
      </c>
      <c r="I20" s="38">
        <f t="shared" si="1"/>
        <v>25.680000000000003</v>
      </c>
      <c r="J20" s="38">
        <f t="shared" si="1"/>
        <v>106.05</v>
      </c>
    </row>
    <row r="21" spans="1:10" ht="15" thickBot="1" x14ac:dyDescent="0.35">
      <c r="A21" s="7"/>
      <c r="B21" s="8"/>
      <c r="C21" s="8"/>
      <c r="D21" s="29"/>
      <c r="E21" s="39">
        <f>E9+E20</f>
        <v>1100</v>
      </c>
      <c r="F21" s="40">
        <f>F9+F20</f>
        <v>189.03</v>
      </c>
      <c r="G21" s="39">
        <f>G9+G20</f>
        <v>1271.8600000000001</v>
      </c>
      <c r="H21" s="39">
        <v>47.71</v>
      </c>
      <c r="I21" s="39">
        <f>I9+I20</f>
        <v>41.480000000000004</v>
      </c>
      <c r="J21" s="39">
        <v>201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2025-11-15T19:05:06Z</dcterms:modified>
</cp:coreProperties>
</file>