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5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G19" i="1"/>
  <c r="J20" i="1"/>
  <c r="I20" i="1"/>
  <c r="H20" i="1"/>
  <c r="J19" i="1"/>
  <c r="I19" i="1"/>
  <c r="H19" i="1"/>
  <c r="E20" i="1"/>
  <c r="E19" i="1"/>
  <c r="G8" i="1"/>
  <c r="H8" i="1"/>
  <c r="I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<sst xmlns="http://schemas.openxmlformats.org/spreadsheetml/2006/main" count="45" uniqueCount="41">
  <si>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</si>
  <si>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</si>
  <si>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</si>
  <si>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</si>
  <si>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</si>
  <si>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</si>
  <si>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</si>
  <si>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</si>
  <si>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</si>
  <si>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</si>
  <si>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</si>
  <si>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</si>
  <si>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</si>
  <si>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</si>
  <si>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</si>
  <si>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</si>
  <si>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</si>
  <si>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</si>
  <si>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</si>
  <si>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</si>
  <si>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</si>
  <si>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</si>
  <si>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</si>
  <si>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</si>
  <si>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</si>
  <si>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</si>
  <si>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</si>
  <si>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"ОЦ" пос. Поляков</t>
  </si>
  <si>
    <t>Жаркое из птицы</t>
  </si>
  <si>
    <t>Вафли</t>
  </si>
  <si>
    <t>Компот из кураги</t>
  </si>
  <si>
    <t>Хлеб пшеничный</t>
  </si>
  <si>
    <t>ПР</t>
  </si>
  <si>
    <t>Салат из белокочанной капусты с яблоком</t>
  </si>
  <si>
    <t>Борщ из свежей капусты с картофелем сметаной и зеленью</t>
  </si>
  <si>
    <t>200\5\1</t>
  </si>
  <si>
    <t>Пюре из бобовых с м \растит.</t>
  </si>
  <si>
    <t>Шницель из мяса с соусом</t>
  </si>
  <si>
    <t>Сок фруктовый</t>
  </si>
  <si>
    <t>Хлеб ржаной</t>
  </si>
  <si>
    <t>268\759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</si>
</sst>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charset val="1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2" fillId="5" borderId="11" xfId="0" applyFont="1" applyFill="1" applyBorder="1" applyAlignment="1">
      <alignment horizontal="center" vertical="top" wrapText="1"/>
    </xf>
    <xf numFmtId="1" fontId="2" fillId="5" borderId="1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27</v>
      </c>
      <c r="C1" s="32"/>
      <c r="D1" s="33"/>
      <c r="E1" t="s">
        <v>22</v>
      </c>
      <c r="F1" s="21"/>
      <c r="I1" t="s">
        <v>1</v>
      </c>
      <c r="J1" s="20">
        <v>45982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2">
        <v>259</v>
      </c>
      <c r="D4" s="34" t="s">
        <v>28</v>
      </c>
      <c r="E4" s="38">
        <v>200</v>
      </c>
      <c r="F4" s="22"/>
      <c r="G4" s="36">
        <v>209.15</v>
      </c>
      <c r="H4" s="36">
        <v>14.05</v>
      </c>
      <c r="I4" s="36">
        <v>11</v>
      </c>
      <c r="J4" s="36">
        <v>20.28</v>
      </c>
    </row>
    <row r="5" spans="1:10" x14ac:dyDescent="0.3">
      <c r="A5" s="6"/>
      <c r="B5" s="1" t="s">
        <v>12</v>
      </c>
      <c r="C5" s="43">
        <v>348</v>
      </c>
      <c r="D5" s="35" t="s">
        <v>30</v>
      </c>
      <c r="E5" s="39">
        <v>200</v>
      </c>
      <c r="F5" s="23"/>
      <c r="G5" s="37">
        <v>114.8</v>
      </c>
      <c r="H5" s="37">
        <v>0.78</v>
      </c>
      <c r="I5" s="37">
        <v>0.05</v>
      </c>
      <c r="J5" s="37">
        <v>27.63</v>
      </c>
    </row>
    <row r="6" spans="1:10" x14ac:dyDescent="0.3">
      <c r="A6" s="6"/>
      <c r="B6" s="1" t="s">
        <v>23</v>
      </c>
      <c r="C6" s="43" t="s">
        <v>32</v>
      </c>
      <c r="D6" s="35" t="s">
        <v>31</v>
      </c>
      <c r="E6" s="39">
        <v>45</v>
      </c>
      <c r="F6" s="23"/>
      <c r="G6" s="37">
        <v>108.49</v>
      </c>
      <c r="H6" s="37">
        <v>3.49</v>
      </c>
      <c r="I6" s="37">
        <v>3.52</v>
      </c>
      <c r="J6" s="37">
        <v>19.52</v>
      </c>
    </row>
    <row r="7" spans="1:10" x14ac:dyDescent="0.3">
      <c r="A7" s="6"/>
      <c r="B7" s="2"/>
      <c r="C7" s="43" t="s">
        <v>32</v>
      </c>
      <c r="D7" s="35" t="s">
        <v>29</v>
      </c>
      <c r="E7" s="39">
        <v>60</v>
      </c>
      <c r="F7" s="23"/>
      <c r="G7" s="37">
        <v>155.06</v>
      </c>
      <c r="H7" s="37">
        <v>0.92</v>
      </c>
      <c r="I7" s="37">
        <v>5.15</v>
      </c>
      <c r="J7" s="37">
        <v>16.32</v>
      </c>
    </row>
    <row r="8" spans="1:10" ht="15" thickBot="1" x14ac:dyDescent="0.35">
      <c r="A8" s="7"/>
      <c r="B8" s="8"/>
      <c r="C8" s="8"/>
      <c r="D8" s="29"/>
      <c r="E8" s="40">
        <v>505</v>
      </c>
      <c r="F8" s="41">
        <v>78.680000000000007</v>
      </c>
      <c r="G8" s="41">
        <f>SUM(G1:G7)</f>
        <v>587.5</v>
      </c>
      <c r="H8" s="41">
        <f>SUM(H1:H7)</f>
        <v>19.240000000000002</v>
      </c>
      <c r="I8" s="41">
        <f t="shared" ref="H8:J8" si="0">SUM(I1:I7)</f>
        <v>19.72</v>
      </c>
      <c r="J8" s="41">
        <v>83.75</v>
      </c>
    </row>
    <row r="9" spans="1:10" x14ac:dyDescent="0.3">
      <c r="A9" s="3" t="s">
        <v>13</v>
      </c>
      <c r="B9" s="10" t="s">
        <v>20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4">
        <v>46</v>
      </c>
      <c r="D12" s="35" t="s">
        <v>33</v>
      </c>
      <c r="E12" s="37">
        <v>60</v>
      </c>
      <c r="F12" s="25"/>
      <c r="G12" s="37">
        <v>54.06</v>
      </c>
      <c r="H12" s="37">
        <v>7.0000000000000007E-2</v>
      </c>
      <c r="I12" s="37">
        <v>3.06</v>
      </c>
      <c r="J12" s="37">
        <v>6.7</v>
      </c>
    </row>
    <row r="13" spans="1:10" ht="26.4" x14ac:dyDescent="0.3">
      <c r="A13" s="6"/>
      <c r="B13" s="1" t="s">
        <v>16</v>
      </c>
      <c r="C13" s="44">
        <v>82</v>
      </c>
      <c r="D13" s="35" t="s">
        <v>34</v>
      </c>
      <c r="E13" s="37" t="s">
        <v>35</v>
      </c>
      <c r="F13" s="23"/>
      <c r="G13" s="37">
        <v>151.34</v>
      </c>
      <c r="H13" s="37">
        <v>5.47</v>
      </c>
      <c r="I13" s="37">
        <v>5.7</v>
      </c>
      <c r="J13" s="37">
        <v>12.31</v>
      </c>
    </row>
    <row r="14" spans="1:10" x14ac:dyDescent="0.3">
      <c r="A14" s="6"/>
      <c r="B14" s="1" t="s">
        <v>17</v>
      </c>
      <c r="C14" s="44">
        <v>199</v>
      </c>
      <c r="D14" s="35" t="s">
        <v>36</v>
      </c>
      <c r="E14" s="37">
        <v>150</v>
      </c>
      <c r="F14" s="23"/>
      <c r="G14" s="37">
        <v>184.56</v>
      </c>
      <c r="H14" s="37">
        <v>9.2899999999999991</v>
      </c>
      <c r="I14" s="37">
        <v>3.5</v>
      </c>
      <c r="J14" s="37">
        <v>30.36</v>
      </c>
    </row>
    <row r="15" spans="1:10" x14ac:dyDescent="0.3">
      <c r="A15" s="6"/>
      <c r="B15" s="1" t="s">
        <v>18</v>
      </c>
      <c r="C15" s="44" t="s">
        <v>40</v>
      </c>
      <c r="D15" s="35" t="s">
        <v>37</v>
      </c>
      <c r="E15" s="37">
        <v>100</v>
      </c>
      <c r="F15" s="23"/>
      <c r="G15" s="37">
        <v>196.36</v>
      </c>
      <c r="H15" s="37">
        <v>6.94</v>
      </c>
      <c r="I15" s="37">
        <v>13.99</v>
      </c>
      <c r="J15" s="37">
        <v>10.73</v>
      </c>
    </row>
    <row r="16" spans="1:10" x14ac:dyDescent="0.3">
      <c r="A16" s="6"/>
      <c r="B16" s="1" t="s">
        <v>19</v>
      </c>
      <c r="C16" s="44">
        <v>389</v>
      </c>
      <c r="D16" s="35" t="s">
        <v>38</v>
      </c>
      <c r="E16" s="37">
        <v>200</v>
      </c>
      <c r="F16" s="23"/>
      <c r="G16" s="37">
        <v>35.26</v>
      </c>
      <c r="H16" s="37">
        <v>0.35</v>
      </c>
      <c r="I16" s="37">
        <v>0.08</v>
      </c>
      <c r="J16" s="37">
        <v>29.85</v>
      </c>
    </row>
    <row r="17" spans="1:10" x14ac:dyDescent="0.3">
      <c r="A17" s="6"/>
      <c r="B17" s="1" t="s">
        <v>24</v>
      </c>
      <c r="C17" s="44" t="s">
        <v>32</v>
      </c>
      <c r="D17" s="35" t="s">
        <v>31</v>
      </c>
      <c r="E17" s="37">
        <v>30</v>
      </c>
      <c r="F17" s="23"/>
      <c r="G17" s="37">
        <v>81.02</v>
      </c>
      <c r="H17" s="37">
        <v>2.4300000000000002</v>
      </c>
      <c r="I17" s="37">
        <v>0.3</v>
      </c>
      <c r="J17" s="37">
        <v>14.64</v>
      </c>
    </row>
    <row r="18" spans="1:10" x14ac:dyDescent="0.3">
      <c r="A18" s="6"/>
      <c r="B18" s="1" t="s">
        <v>21</v>
      </c>
      <c r="C18" s="44" t="s">
        <v>32</v>
      </c>
      <c r="D18" s="35" t="s">
        <v>39</v>
      </c>
      <c r="E18" s="37">
        <v>30</v>
      </c>
      <c r="F18" s="23"/>
      <c r="G18" s="37">
        <v>66.599999999999994</v>
      </c>
      <c r="H18" s="37">
        <v>2.4</v>
      </c>
      <c r="I18" s="37">
        <v>1.02</v>
      </c>
      <c r="J18" s="37">
        <v>12.66</v>
      </c>
    </row>
    <row r="19" spans="1:10" x14ac:dyDescent="0.3">
      <c r="A19" s="6"/>
      <c r="B19" s="26"/>
      <c r="C19" s="26"/>
      <c r="D19" s="30"/>
      <c r="E19" s="41">
        <f>SUM(E10:E18)</f>
        <v>570</v>
      </c>
      <c r="F19" s="41">
        <v>110.17</v>
      </c>
      <c r="G19" s="41">
        <f t="shared" ref="G19" si="1">SUM(G10:G18)</f>
        <v>769.2</v>
      </c>
      <c r="H19" s="41">
        <f t="shared" ref="H19:J19" si="2">SUM(H10:H18)</f>
        <v>26.95</v>
      </c>
      <c r="I19" s="41">
        <f t="shared" si="2"/>
        <v>27.65</v>
      </c>
      <c r="J19" s="41">
        <f t="shared" si="2"/>
        <v>117.25000000000001</v>
      </c>
    </row>
    <row r="20" spans="1:10" ht="15" thickBot="1" x14ac:dyDescent="0.35">
      <c r="A20" s="7"/>
      <c r="B20" s="8"/>
      <c r="C20" s="8"/>
      <c r="D20" s="29"/>
      <c r="E20" s="46">
        <f>E8+E19</f>
        <v>1075</v>
      </c>
      <c r="F20" s="45">
        <f>F8+F19</f>
        <v>188.85000000000002</v>
      </c>
      <c r="G20" s="45">
        <f>G8+G19</f>
        <v>1356.7</v>
      </c>
      <c r="H20" s="45">
        <f>H8+H19</f>
        <v>46.19</v>
      </c>
      <c r="I20" s="45">
        <f>I8+I19</f>
        <v>47.37</v>
      </c>
      <c r="J20" s="45">
        <f>J8+J19</f>
        <v>201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2025-11-16T19:23:19Z</dcterms:modified>
</cp:coreProperties>
</file>